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09" activeTab="0"/>
  </bookViews>
  <sheets>
    <sheet name="Лист1" sheetId="1" r:id="rId1"/>
  </sheets>
  <definedNames>
    <definedName name="Excel_BuiltIn_Print_Area_2_1">#REF!</definedName>
    <definedName name="Excel_BuiltIn_Print_Area_2_1_1">#REF!</definedName>
    <definedName name="Excel_BuiltIn_Print_Area_2_1_1_1">#REF!</definedName>
  </definedNames>
  <calcPr fullCalcOnLoad="1" fullPrecision="0"/>
</workbook>
</file>

<file path=xl/sharedStrings.xml><?xml version="1.0" encoding="utf-8"?>
<sst xmlns="http://schemas.openxmlformats.org/spreadsheetml/2006/main" count="112" uniqueCount="94">
  <si>
    <t>Публічне акціонерне товариство „Херсонгаз” відповідно до Порядку формування інвестиційних програм газопостачальних, газорозподільних та газотранспортних підприємств, затвердженого постановою НКРЕ від 28.11.2011 р. № 2255 та на виконання протоколу засідання Національної комісії, що здійснює державне регулювання у сферах енергетики та комунальних послуг від 13.11.2014 р. № 18  після проведення засідання Комісії у формі відкритого слухання , що відбулося 25 грудня 2014 року, оприлюднює схвалену інвестиційну програму газопостачального підприємства ПАТ «Херсонгаз» на 2015 рік  і газорозподільного підприємства ПАТ «Херсонгаз» на 2015 рік.</t>
  </si>
  <si>
    <t>Затверджена Інвестиційна програма газопостачального підприємства ПАТ "Херсонгаз" на 2015 рік</t>
  </si>
  <si>
    <t>№</t>
  </si>
  <si>
    <t>Назва заходу</t>
  </si>
  <si>
    <t>Усього в кількістному виразі</t>
  </si>
  <si>
    <t>Обгрунтування</t>
  </si>
  <si>
    <t>1</t>
  </si>
  <si>
    <t>Будівництво допоміжного центу абонентської служби ПАТ "Херсонгаз"  (1 етап)</t>
  </si>
  <si>
    <t>1 об'єкт</t>
  </si>
  <si>
    <t xml:space="preserve">Для покращення якості надання послуг споживачам ПАТ “Херсонгаз”  було  прийнято рішення будівництва допоміжного центу абонентської служби ПАТ "Херсонгаз". В зв`язку з  значною вартістю будівельних робіт, прийнято рішення виконання  зазначеного об`єкта декількома етапами. Першим етапом заплановано влаштування металевого каркасу будівлі, пандуса, підведенням мереж водопостачання та водовідведення.  </t>
  </si>
  <si>
    <t>Затверджена Інвестиційна програма газорозподільного підприємства ПАТ "Херсонгаз" на 2015 рік</t>
  </si>
  <si>
    <t>Реконструкція  газопроводів (заміна сталевої труби на поліетиленову)</t>
  </si>
  <si>
    <t xml:space="preserve">1.77 км </t>
  </si>
  <si>
    <t xml:space="preserve">Відповідно до “Порядку технічного огляду, обстеження, оцінки та паспортизації технічного стану, здійснення запобіжних заходів для безаварійного експлуатування систем газопостачання”, затвердженного Наказом Міністерства енергетики та вугільної промисловості України 24.10.2011 N 640 і зареєстрованого в Міністерстві юстиції України 21 листопада 2011 р. за N 1326/20064, комісією ПАТ «Херсонгаз»  встановлено, що згідно з актом перевірки технічного стану  сталевого  газопроводу, загальна оцінка, одержана  шляхом підсумування, становить 10 балів, у зв'язку з чим  газопровіди є аварійними та підлягають заміні. </t>
  </si>
  <si>
    <t xml:space="preserve">Відновлення ізоляції газових мереж в кількості </t>
  </si>
  <si>
    <t>0.18 км</t>
  </si>
  <si>
    <t xml:space="preserve">У зв’язку з виявленням під час проведення комплексного приладового  обстеження технічного стану газопроводу порушення захисного ізоляційного покриття, що забезпечує захист підземних газопроводів від електрохімічної корозії — необхідно провести заміну ізоляції газопроводу високого тиску </t>
  </si>
  <si>
    <t xml:space="preserve">Кільцювання газових мереж </t>
  </si>
  <si>
    <t>0.25 км</t>
  </si>
  <si>
    <t>Виконання заходу забезпечить  досягнення більш рівномірного режиму тиску газу в системі газопостачання будівництво ділянок газопроводів для утворення кільцевих мереж.За рахунок утворення системи замкнутих газопроводів, при виході з ладу будь якого газорозподільного пункту, що входить до цієї мережі, навантаження по забезпеченню споживачів газом приймають на себе інші пункти.</t>
  </si>
  <si>
    <t>Приєднання стандартне</t>
  </si>
  <si>
    <t>104 об'єкта</t>
  </si>
  <si>
    <t>На виконання Закону України "Про засади функціонування ринку природного газу"</t>
  </si>
  <si>
    <t>Реконструкція ГРП №1</t>
  </si>
  <si>
    <t>1об'єкт</t>
  </si>
  <si>
    <t>Відповідно п.7 припису №97 від 19.09.2007р., в розпорядженні №91/36-92 від 29.09.2010р., приписі №10-63 від 05.06.2012р. Інспекції Держгірпромнагляду в Херсонській області ГРП розташована в безпосередній близькості від лінії електропередач 30 кВ, що є порушенням п2.2.246 “Правил влаштування електроустановок” та п 5.5 ДБН В.2.5-20-2001 “Газопостачання”.Під час проведення планового технічного обстеження  працівниками ПАТ “Херсонгаз” обладнання  та будівлі вищезазначеного газорегуляторного пункту   було виявлено, що будівля перебуває в незадовільному стані і потребує капітального ремонту.</t>
  </si>
  <si>
    <t>Реконструкція ШГРП</t>
  </si>
  <si>
    <t>Шафовий газорегулюючий пункт  не забезпечено 5 ступенями захисту від перепадів тиску газу, що обумовлено вимогами Правил безпеки систем газопостачання України(ДНАОП 0.00-1.20-98) та знаходиться на відстані менше 10 м від житлового багатоквартирного будинку - ПАТ “Херсонгаз” включило роботи по реконструкції даного пункту з його переносом та перепідключенням.Під час реконструкції застарілий шафовий пункт буде замінений на пункт з п'ятьма  ступенями захисту</t>
  </si>
  <si>
    <t xml:space="preserve">Будівництво станцій катодного заходу </t>
  </si>
  <si>
    <t>3 об'єкта</t>
  </si>
  <si>
    <t xml:space="preserve">В результаті планового обстеження підземних газопроводів м.Херсон, та перевірки ефективності роботи станцій катодного захисту комісією ПАТ “Херсонгаз” було встановлено що існуючі станції катодного захисту в  м. Херсон забезпечують не належний захист  мереж підземних газопроводів від корозії. За даними діаграм потенціалів були встановлені місця, зі слабким поляризаційним потенціалом, згідно вимог п 8.1.1.2 ДСТУ Б В.2.5-29-:2006. </t>
  </si>
  <si>
    <t>Ремонт ГРП № 14</t>
  </si>
  <si>
    <t>Під час проведення планового технічного обстеження будівлі газорегуляторного пункта  було виявлено, що покрівля, внутрішнє оздоблення та покриття підлоги перебувають в незадовільному стані. Враховуючи вищевикладене, для забезпечення утримання будівлі у справному технічному стані та подовження терміну її експлуатації ПАТ “Херсонгаз” включило роботи по ремонту будівлі</t>
  </si>
  <si>
    <t>Заміна ГРП</t>
  </si>
  <si>
    <t>7об'єктів</t>
  </si>
  <si>
    <t>Під час проведення планового технічного обстеження  обладнання  газорегуляторних пунктів ГРП , працівниками ПАТ “Херсонгаз” було виявлено, що засувки є технічно застарілим і вже вичерпали термін експлуатації. На основі результатів обстеження, комісією ПАТ “Херсонгаз” було складено висновок і прийнято рішення - замінити застаріле обладнання на сучасне і включити роботи по модернізації ГРП</t>
  </si>
  <si>
    <t>Заміна ШГРП, од.</t>
  </si>
  <si>
    <t>15 об'єктів</t>
  </si>
  <si>
    <t xml:space="preserve">У відповідності до вимог Правил безпеки систем газопостачання України(ДНАОП 0.00-1.20-98) та приписів Держгірпромнагляду виданих під час перевірок ПАТ “Херсонгаз” заплановано провести модернізацію шафових установок (заміна на сучасну). Під час модернізації застарілий шафовий пункт буде замінений на пункт з п'ятьма  ступенями захисту. </t>
  </si>
  <si>
    <t>Заміна засувки на розподільчих газопроводах та їх відгалуженнях</t>
  </si>
  <si>
    <t>Під час проведення планового технічного обстеження  сталевої засувки встановленої на підземному розподільчому газопроводі  працівниками ПАТ “Херсонгаз” було встановлено, що вона перебуває в неробочому стані</t>
  </si>
  <si>
    <t>Заміна анодних заземлювачів  та станцій катодного захисту</t>
  </si>
  <si>
    <t>31об'єктів</t>
  </si>
  <si>
    <t>В результаті планового обстеження підземних газопроводів та перевірки ефективності роботи станцій катодного захисту комісією ПАТ “Херсонгаз” було встановлено що існуючі станції катодного захисту в забезпечують не належний захист  мереж підземних газопроводів від  корозії. За даними діаграм потенціалів були встановлені місця зі слабким поляризаційним потенціалом, та місця з недостатнім опором розтікання анодних заземлювачів.Також відповідно до діаграм ефективної роботи станцій катодного захисту — встановлені станції, які не забезпечують захисний потенціал на газопроводах згідно з проектними рішеннями та не відповідають вимогам  ДСТУ Б В.2.5-29-:2006.</t>
  </si>
  <si>
    <t xml:space="preserve">Заміна мережі живлення СКЗ, км </t>
  </si>
  <si>
    <t>0.6 км</t>
  </si>
  <si>
    <t xml:space="preserve">В результаті планового обстеження підземних газопроводів та перевірки ефективності роботи станцій катодного захисту комісією ПАТ “Херсонгаз” було встановлено, що  станція катодного захисту мають мережі живлення з вичерпаним терміном експлуатації та значними походженням кабелю внаслідок дії негативних природних факторів. </t>
  </si>
  <si>
    <t>Заміна протекторів</t>
  </si>
  <si>
    <t>23 об'єкта</t>
  </si>
  <si>
    <t>В результаті планового обстеження підземних газопроводів  комісією ПАТ “Херсонгаз” було встановлено, що існуючі протектора в Бериславському, Білозерському та Каланчацькому районах не забезпечують  належний захист мереж підземних газопроводів від корозії, внаслідок вичерпанням терміну їх експлуатації.</t>
  </si>
  <si>
    <t>Придбання транспортних засобів спеціального призначення</t>
  </si>
  <si>
    <t>5 шт.</t>
  </si>
  <si>
    <t>Для  локалізації і ліквідації аварійних ситуацій, а також для виконання ремонтних робіт з технічного обслуговування систем газопостачання та споруд на них</t>
  </si>
  <si>
    <t>Встановлення коректорів  на вузел обліку газу з лічильником "Курс-01"</t>
  </si>
  <si>
    <t>2 об'єкта</t>
  </si>
  <si>
    <t>Коректори об'єму газу призначені для перетворення і обробку вхідних імпульсів, що приходять від лічильників газу, та дозволяє виводити результати вимірювань на індикатор у вигляді звітів на принтер або комп'ютер (вимірювання температури та абсолютного об'єму газу; вирахування об'єму та витрати природного газу, що відповідає ГОСТ 5542-87, з урахуванням  вимірювання значень абсолютного тиску та температури газу, обраного методу вирахунку коефіцієнту стискання чи фіксованого коефіцієнту стискання).</t>
  </si>
  <si>
    <t xml:space="preserve">Придбання та встановлення приладів  обліку  газу   </t>
  </si>
  <si>
    <t>5220 лічильників</t>
  </si>
  <si>
    <t>На виконання Закону України "Про забезпечення комерційного обліку природного газу",Постанови НКРЕ  ВІД 28.11.2011 № 2255 №Про затвердження Порядку формування інвестиційних програм газопостачальних, газорозподільних, газотранспортних та газозберігаючих підприємств"</t>
  </si>
  <si>
    <t>Заміна  лічильників газу  застарілого типу</t>
  </si>
  <si>
    <t>321 лічильників</t>
  </si>
  <si>
    <t>Для скорочення технологічних встрат природного газу,  які відбувались за рахунок використання застарілих типів лічильників газу з великою похибкою ,  з недосконалою конструкцією лічильного механізму ,виникла необхідність провести дані роботи. Виконання заходу дозволить знизити втрати і покращити облік спожитого газу</t>
  </si>
  <si>
    <t>Придбання високочутливих приладів для обстеження та діагностики стану газових мереж та споруд на них</t>
  </si>
  <si>
    <t>7 шт.</t>
  </si>
  <si>
    <t>У відповідності з вимогами “Порядку технічного огляду, обстеження, оцінки та паспортизації технічного стану, здійснення запобіжних заходів для безаварійного експлуатування систем газопостачання” затвердженого наказом Міністерства енергетики та вугільної промисловості України 24.10.2011 № 640”, для перевірки стану ізоляційного покриття підземних сталевих газопроводів ПАТ “Херсонгаз”  Виконання заходу забезпечить проведення якісного технічного обстеження підземних сталевих газопроводів, значно зменшить рівень втрат і відтоків природного газу.</t>
  </si>
  <si>
    <t>Придбання газоаналізаторів</t>
  </si>
  <si>
    <t>9 шт.</t>
  </si>
  <si>
    <t>У відповідності з вимогами “Порядку технічного огляду, обстеження, оцінки та паспортизації технічного стану, здійснення запобіжних заходів для безаварійного експлуатування систем газопостачання” затвердженого наказом Міністерства енергетики та вугільної промисловості України 24.10.2011 № 640, для перевірки герметичності (щільності) газопроводу</t>
  </si>
  <si>
    <t>Реконструкція та переобладання зварювальної лабораторії та майстерні ПАТ "Херсонгаз"</t>
  </si>
  <si>
    <t xml:space="preserve">Виконання заходів з капітального ремонту  будівель та виробничих приміщень покращить умови для  надання послуг споживачам та забезпечить  доведення умов праці працівників ПАТ "Херсонгаз"   до нормативних </t>
  </si>
  <si>
    <t xml:space="preserve">Капітальний ремонт (пристрій вентильованого фасаду з прибудовою пандуса для маломобільних груп населення) виробничих приміщень дільниці м.Херсона </t>
  </si>
  <si>
    <t>Реконструкція будівлей майстерні і побутової у виробничо-побутовий корпус Генічеського управління  ПАТ "Херсонгаз"</t>
  </si>
  <si>
    <t xml:space="preserve"> Капітальний ремонт виробничих приміщень Каховської районної дільниці  ПАТ "Херсонгаз"</t>
  </si>
  <si>
    <t>Капітальний ремонт покрівлі Цюрупинської районної дільниці  ПАТ Херсонгаз</t>
  </si>
  <si>
    <t>Капітальний ремонт покрівлі Чаплинської районної дільниці  ПАТ “Херсонгаз”</t>
  </si>
  <si>
    <t>Придбання і монтаж кондиціонерів</t>
  </si>
  <si>
    <t>27 шт.</t>
  </si>
  <si>
    <t>Виконання заходу покращить умови для  надання послуг споживачам та забезпечить поліпшення умов праці та більш продуктивну роботу працівників підприємства.</t>
  </si>
  <si>
    <t>Бетонозмішувач Vіtals CM 180C-2G(або аналог)</t>
  </si>
  <si>
    <t>2 шт.</t>
  </si>
  <si>
    <t>У відповідності з вимогами “Порядку технічного огляду, обстеження,  оцінки та паспортизації технічного стану, здійснення запобіжних заходів для безаварійного експлуатування систем газопостачання”, затвердженого наказом Міністерства енергетики та вугільної промисловості України від 24.10.2011 р. №640, для забезпечення працівників необхідним робочим інструментом Виконання заходу забезпечить проведення якісне здійснення робіт із приєднання об'єктів замовників до єдиної газотранспортної системи України, а також технічного обстеження, обслуговування та експлуатації систем газопостачання</t>
  </si>
  <si>
    <t>Перфоратор МEТАВО КНЕ 2851(або аналог)</t>
  </si>
  <si>
    <t>1 шт.</t>
  </si>
  <si>
    <t>Бензомотокоса STIHL FS 70,55 (або аналог)</t>
  </si>
  <si>
    <t>3 шт.</t>
  </si>
  <si>
    <t>Бензогенератор STARK 3500L (або аналог)</t>
  </si>
  <si>
    <t>Мийка високого тиску МАКІТА HV 112(або аналог)</t>
  </si>
  <si>
    <t>Бензопила Stihl MS250 (або аналог)</t>
  </si>
  <si>
    <t>Придбання компьютерного обладнання</t>
  </si>
  <si>
    <t>На підприємстві досі експлуатуються комп'ютери, які прийняті на облік та введені в експлуатацію в 1996 році з типовими характеристиками того часу: процесор: Intel Celeron з частотою 700 МГц, пам'ять: 256 Мб, монітор з діагоналлю 15 дюймів, які необхідно оновлювати зважаючи на збільшення обсягів оброблюваної інформації та зручності роботи з подібним об'ємом даних.ПАТ «Херсонгаз» виробляє планомірну заміну парку обчислювальної техніки.</t>
  </si>
  <si>
    <t>Персональный комьютер(процессор Socket LGA 1155 INTEL Celeron G 1620.монітор TFT 23 SAMSUNG S23C35OBS)  (або аналог)</t>
  </si>
  <si>
    <t>17 шт.</t>
  </si>
  <si>
    <t>Ноутбук ASUS X75A-TY117D (або аналог)</t>
  </si>
  <si>
    <t>Багатофункціональний пристрій  HP Laser Jet M602DN (або аналог)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</si>
</sst>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"/>
    <numFmt numFmtId="167" formatCode="0"/>
    <numFmt numFmtId="168" formatCode="#,##0.000"/>
    <numFmt numFmtId="169" formatCode="#,##0.00"/>
  </numFmts>
  <fonts count="8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30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left"/>
    </xf>
    <xf numFmtId="164" fontId="3" fillId="0" borderId="0" xfId="0" applyFont="1" applyAlignment="1">
      <alignment vertical="top" wrapText="1"/>
    </xf>
    <xf numFmtId="164" fontId="4" fillId="0" borderId="0" xfId="0" applyFont="1" applyBorder="1" applyAlignment="1">
      <alignment horizontal="justify"/>
    </xf>
    <xf numFmtId="164" fontId="5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 vertical="top" wrapText="1"/>
    </xf>
    <xf numFmtId="164" fontId="3" fillId="0" borderId="0" xfId="0" applyFont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vertical="top" wrapText="1"/>
    </xf>
    <xf numFmtId="164" fontId="5" fillId="0" borderId="0" xfId="0" applyFont="1" applyFill="1" applyBorder="1" applyAlignment="1">
      <alignment horizontal="center" vertical="top" wrapText="1"/>
    </xf>
    <xf numFmtId="164" fontId="6" fillId="0" borderId="0" xfId="0" applyFont="1" applyFill="1" applyAlignment="1">
      <alignment horizontal="center" vertical="top" wrapText="1"/>
    </xf>
    <xf numFmtId="167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top" wrapText="1"/>
    </xf>
    <xf numFmtId="168" fontId="3" fillId="0" borderId="1" xfId="0" applyNumberFormat="1" applyFont="1" applyFill="1" applyBorder="1" applyAlignment="1">
      <alignment horizontal="center" vertical="center" wrapText="1"/>
    </xf>
    <xf numFmtId="168" fontId="3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9" fontId="3" fillId="0" borderId="1" xfId="0" applyNumberFormat="1" applyFont="1" applyFill="1" applyBorder="1" applyAlignment="1">
      <alignment horizontal="left" vertical="top" wrapText="1"/>
    </xf>
    <xf numFmtId="164" fontId="3" fillId="0" borderId="1" xfId="0" applyFont="1" applyBorder="1" applyAlignment="1">
      <alignment horizontal="justify" vertical="top" wrapText="1"/>
    </xf>
    <xf numFmtId="169" fontId="3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4" fontId="7" fillId="0" borderId="1" xfId="20" applyNumberFormat="1" applyFont="1" applyFill="1" applyBorder="1" applyAlignment="1">
      <alignment horizontal="center" vertical="center" wrapText="1"/>
      <protection/>
    </xf>
    <xf numFmtId="166" fontId="7" fillId="0" borderId="1" xfId="20" applyNumberFormat="1" applyFont="1" applyFill="1" applyBorder="1" applyAlignment="1">
      <alignment horizontal="center" vertical="top" wrapText="1"/>
      <protection/>
    </xf>
    <xf numFmtId="169" fontId="3" fillId="0" borderId="1" xfId="0" applyNumberFormat="1" applyFont="1" applyFill="1" applyBorder="1" applyAlignment="1">
      <alignment horizontal="center" vertical="top" wrapText="1"/>
    </xf>
    <xf numFmtId="164" fontId="3" fillId="0" borderId="2" xfId="0" applyFont="1" applyBorder="1" applyAlignment="1">
      <alignment horizontal="left" vertical="center" wrapText="1"/>
    </xf>
    <xf numFmtId="166" fontId="3" fillId="0" borderId="1" xfId="0" applyNumberFormat="1" applyFont="1" applyFill="1" applyBorder="1" applyAlignment="1">
      <alignment horizontal="center" vertical="top" wrapText="1"/>
    </xf>
    <xf numFmtId="164" fontId="7" fillId="0" borderId="1" xfId="20" applyNumberFormat="1" applyFont="1" applyFill="1" applyBorder="1" applyAlignment="1">
      <alignment horizontal="center" vertical="top" wrapText="1"/>
      <protection/>
    </xf>
    <xf numFmtId="167" fontId="3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Додаток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view="pageBreakPreview" zoomScale="125" zoomScaleSheetLayoutView="125" workbookViewId="0" topLeftCell="A1">
      <selection activeCell="D11" sqref="D11"/>
    </sheetView>
  </sheetViews>
  <sheetFormatPr defaultColWidth="9.00390625" defaultRowHeight="12.75"/>
  <cols>
    <col min="1" max="1" width="10.00390625" style="1" customWidth="1"/>
    <col min="2" max="2" width="35.875" style="2" customWidth="1"/>
    <col min="3" max="3" width="15.875" style="1" customWidth="1"/>
    <col min="4" max="4" width="81.75390625" style="3" customWidth="1"/>
    <col min="5" max="16384" width="9.125" style="1" customWidth="1"/>
  </cols>
  <sheetData>
    <row r="1" spans="1:4" ht="86.25" customHeight="1">
      <c r="A1" s="4" t="s">
        <v>0</v>
      </c>
      <c r="B1" s="4"/>
      <c r="C1" s="4"/>
      <c r="D1" s="4"/>
    </row>
    <row r="3" spans="1:4" ht="12.75">
      <c r="A3" s="5" t="s">
        <v>1</v>
      </c>
      <c r="B3" s="5"/>
      <c r="C3" s="5"/>
      <c r="D3" s="5"/>
    </row>
    <row r="5" spans="1:4" s="7" customFormat="1" ht="12.75">
      <c r="A5" s="6" t="s">
        <v>2</v>
      </c>
      <c r="B5" s="6" t="s">
        <v>3</v>
      </c>
      <c r="C5" s="6" t="s">
        <v>4</v>
      </c>
      <c r="D5" s="6" t="s">
        <v>5</v>
      </c>
    </row>
    <row r="6" spans="1:4" ht="12.75">
      <c r="A6" s="8" t="s">
        <v>6</v>
      </c>
      <c r="B6" s="9" t="s">
        <v>7</v>
      </c>
      <c r="C6" s="9" t="s">
        <v>8</v>
      </c>
      <c r="D6" s="10" t="s">
        <v>9</v>
      </c>
    </row>
    <row r="8" spans="1:4" ht="15.75" customHeight="1">
      <c r="A8" s="11" t="s">
        <v>10</v>
      </c>
      <c r="B8" s="11"/>
      <c r="C8" s="11"/>
      <c r="D8" s="11"/>
    </row>
    <row r="9" spans="1:4" ht="12.75">
      <c r="A9" s="12"/>
      <c r="B9" s="12"/>
      <c r="C9" s="12"/>
      <c r="D9" s="12"/>
    </row>
    <row r="10" spans="1:4" s="7" customFormat="1" ht="12.75">
      <c r="A10" s="6" t="s">
        <v>2</v>
      </c>
      <c r="B10" s="6" t="s">
        <v>3</v>
      </c>
      <c r="C10" s="6" t="s">
        <v>4</v>
      </c>
      <c r="D10" s="6" t="s">
        <v>5</v>
      </c>
    </row>
    <row r="11" spans="1:4" ht="117" customHeight="1">
      <c r="A11" s="13">
        <v>1</v>
      </c>
      <c r="B11" s="14" t="s">
        <v>11</v>
      </c>
      <c r="C11" s="6" t="s">
        <v>12</v>
      </c>
      <c r="D11" s="15" t="s">
        <v>13</v>
      </c>
    </row>
    <row r="12" spans="1:4" ht="69.75" customHeight="1">
      <c r="A12" s="13">
        <f>A11+1</f>
        <v>2</v>
      </c>
      <c r="B12" s="16" t="s">
        <v>14</v>
      </c>
      <c r="C12" s="17" t="s">
        <v>15</v>
      </c>
      <c r="D12" s="10" t="s">
        <v>16</v>
      </c>
    </row>
    <row r="13" spans="1:4" ht="81" customHeight="1">
      <c r="A13" s="13">
        <f aca="true" t="shared" si="0" ref="A13:A47">A12+1</f>
        <v>3</v>
      </c>
      <c r="B13" s="16" t="s">
        <v>17</v>
      </c>
      <c r="C13" s="16" t="s">
        <v>18</v>
      </c>
      <c r="D13" s="10" t="s">
        <v>19</v>
      </c>
    </row>
    <row r="14" spans="1:4" ht="29.25" customHeight="1">
      <c r="A14" s="13">
        <f t="shared" si="0"/>
        <v>4</v>
      </c>
      <c r="B14" s="18" t="s">
        <v>20</v>
      </c>
      <c r="C14" s="18" t="s">
        <v>21</v>
      </c>
      <c r="D14" s="19" t="s">
        <v>22</v>
      </c>
    </row>
    <row r="15" spans="1:4" ht="114" customHeight="1">
      <c r="A15" s="13">
        <f t="shared" si="0"/>
        <v>5</v>
      </c>
      <c r="B15" s="16" t="s">
        <v>23</v>
      </c>
      <c r="C15" s="9" t="s">
        <v>24</v>
      </c>
      <c r="D15" s="20" t="s">
        <v>25</v>
      </c>
    </row>
    <row r="16" spans="1:4" ht="87" customHeight="1">
      <c r="A16" s="13">
        <f t="shared" si="0"/>
        <v>6</v>
      </c>
      <c r="B16" s="16" t="s">
        <v>26</v>
      </c>
      <c r="C16" s="9" t="s">
        <v>24</v>
      </c>
      <c r="D16" s="10" t="s">
        <v>27</v>
      </c>
    </row>
    <row r="17" spans="1:4" ht="77.25" customHeight="1">
      <c r="A17" s="13">
        <f t="shared" si="0"/>
        <v>7</v>
      </c>
      <c r="B17" s="16" t="s">
        <v>28</v>
      </c>
      <c r="C17" s="9" t="s">
        <v>29</v>
      </c>
      <c r="D17" s="10" t="s">
        <v>30</v>
      </c>
    </row>
    <row r="18" spans="1:4" ht="65.25" customHeight="1">
      <c r="A18" s="13">
        <f t="shared" si="0"/>
        <v>8</v>
      </c>
      <c r="B18" s="16" t="s">
        <v>31</v>
      </c>
      <c r="C18" s="9" t="s">
        <v>24</v>
      </c>
      <c r="D18" s="10" t="s">
        <v>32</v>
      </c>
    </row>
    <row r="19" spans="1:4" ht="12.75">
      <c r="A19" s="13">
        <f t="shared" si="0"/>
        <v>9</v>
      </c>
      <c r="B19" s="16" t="s">
        <v>33</v>
      </c>
      <c r="C19" s="9" t="s">
        <v>34</v>
      </c>
      <c r="D19" s="10" t="s">
        <v>35</v>
      </c>
    </row>
    <row r="20" spans="1:4" ht="59.25" customHeight="1">
      <c r="A20" s="13">
        <f t="shared" si="0"/>
        <v>10</v>
      </c>
      <c r="B20" s="16" t="s">
        <v>36</v>
      </c>
      <c r="C20" s="9" t="s">
        <v>37</v>
      </c>
      <c r="D20" s="10" t="s">
        <v>38</v>
      </c>
    </row>
    <row r="21" spans="1:4" ht="52.5" customHeight="1">
      <c r="A21" s="13">
        <f t="shared" si="0"/>
        <v>11</v>
      </c>
      <c r="B21" s="16" t="s">
        <v>39</v>
      </c>
      <c r="C21" s="9" t="s">
        <v>24</v>
      </c>
      <c r="D21" s="10" t="s">
        <v>40</v>
      </c>
    </row>
    <row r="22" spans="1:4" ht="114" customHeight="1">
      <c r="A22" s="13">
        <f t="shared" si="0"/>
        <v>12</v>
      </c>
      <c r="B22" s="16" t="s">
        <v>41</v>
      </c>
      <c r="C22" s="9" t="s">
        <v>42</v>
      </c>
      <c r="D22" s="10" t="s">
        <v>43</v>
      </c>
    </row>
    <row r="23" spans="1:4" ht="68.25" customHeight="1">
      <c r="A23" s="13">
        <f t="shared" si="0"/>
        <v>13</v>
      </c>
      <c r="B23" s="16" t="s">
        <v>44</v>
      </c>
      <c r="C23" s="16" t="s">
        <v>45</v>
      </c>
      <c r="D23" s="10" t="s">
        <v>46</v>
      </c>
    </row>
    <row r="24" spans="1:4" ht="65.25" customHeight="1">
      <c r="A24" s="13">
        <f t="shared" si="0"/>
        <v>14</v>
      </c>
      <c r="B24" s="16" t="s">
        <v>47</v>
      </c>
      <c r="C24" s="9" t="s">
        <v>48</v>
      </c>
      <c r="D24" s="10" t="s">
        <v>49</v>
      </c>
    </row>
    <row r="25" spans="1:4" ht="32.25" customHeight="1">
      <c r="A25" s="13">
        <f t="shared" si="0"/>
        <v>15</v>
      </c>
      <c r="B25" s="8" t="s">
        <v>50</v>
      </c>
      <c r="C25" s="8" t="s">
        <v>51</v>
      </c>
      <c r="D25" s="10" t="s">
        <v>52</v>
      </c>
    </row>
    <row r="26" spans="1:4" ht="12.75">
      <c r="A26" s="13">
        <f t="shared" si="0"/>
        <v>16</v>
      </c>
      <c r="B26" s="16" t="s">
        <v>53</v>
      </c>
      <c r="C26" s="9" t="s">
        <v>54</v>
      </c>
      <c r="D26" s="10" t="s">
        <v>55</v>
      </c>
    </row>
    <row r="27" spans="1:4" ht="56.25" customHeight="1">
      <c r="A27" s="13">
        <f t="shared" si="0"/>
        <v>17</v>
      </c>
      <c r="B27" s="16" t="s">
        <v>56</v>
      </c>
      <c r="C27" s="21" t="s">
        <v>57</v>
      </c>
      <c r="D27" s="19" t="s">
        <v>58</v>
      </c>
    </row>
    <row r="28" spans="1:4" ht="58.5" customHeight="1">
      <c r="A28" s="13">
        <f t="shared" si="0"/>
        <v>18</v>
      </c>
      <c r="B28" s="16" t="s">
        <v>59</v>
      </c>
      <c r="C28" s="16" t="s">
        <v>60</v>
      </c>
      <c r="D28" s="19" t="s">
        <v>61</v>
      </c>
    </row>
    <row r="29" spans="1:4" ht="12.75">
      <c r="A29" s="13">
        <f t="shared" si="0"/>
        <v>19</v>
      </c>
      <c r="B29" s="16" t="s">
        <v>62</v>
      </c>
      <c r="C29" s="9" t="s">
        <v>63</v>
      </c>
      <c r="D29" s="20" t="s">
        <v>64</v>
      </c>
    </row>
    <row r="30" spans="1:4" ht="12.75">
      <c r="A30" s="13">
        <f t="shared" si="0"/>
        <v>20</v>
      </c>
      <c r="B30" s="16" t="s">
        <v>65</v>
      </c>
      <c r="C30" s="9" t="s">
        <v>66</v>
      </c>
      <c r="D30" s="10" t="s">
        <v>67</v>
      </c>
    </row>
    <row r="31" spans="1:4" ht="12.75" customHeight="1">
      <c r="A31" s="13">
        <f t="shared" si="0"/>
        <v>21</v>
      </c>
      <c r="B31" s="22" t="s">
        <v>68</v>
      </c>
      <c r="C31" s="9" t="s">
        <v>24</v>
      </c>
      <c r="D31" s="21" t="s">
        <v>69</v>
      </c>
    </row>
    <row r="32" spans="1:4" ht="12.75">
      <c r="A32" s="13">
        <f t="shared" si="0"/>
        <v>22</v>
      </c>
      <c r="B32" s="22" t="s">
        <v>70</v>
      </c>
      <c r="C32" s="9" t="s">
        <v>24</v>
      </c>
      <c r="D32" s="21"/>
    </row>
    <row r="33" spans="1:4" ht="12.75">
      <c r="A33" s="13">
        <f t="shared" si="0"/>
        <v>23</v>
      </c>
      <c r="B33" s="22" t="s">
        <v>71</v>
      </c>
      <c r="C33" s="9" t="s">
        <v>24</v>
      </c>
      <c r="D33" s="21"/>
    </row>
    <row r="34" spans="1:4" ht="12.75">
      <c r="A34" s="13">
        <f t="shared" si="0"/>
        <v>24</v>
      </c>
      <c r="B34" s="22" t="s">
        <v>72</v>
      </c>
      <c r="C34" s="9" t="s">
        <v>24</v>
      </c>
      <c r="D34" s="21"/>
    </row>
    <row r="35" spans="1:4" ht="12.75">
      <c r="A35" s="13">
        <f t="shared" si="0"/>
        <v>25</v>
      </c>
      <c r="B35" s="9" t="s">
        <v>73</v>
      </c>
      <c r="C35" s="9" t="s">
        <v>24</v>
      </c>
      <c r="D35" s="21"/>
    </row>
    <row r="36" spans="1:4" ht="12.75">
      <c r="A36" s="13">
        <f t="shared" si="0"/>
        <v>26</v>
      </c>
      <c r="B36" s="9" t="s">
        <v>74</v>
      </c>
      <c r="C36" s="9" t="s">
        <v>24</v>
      </c>
      <c r="D36" s="21"/>
    </row>
    <row r="37" spans="1:4" ht="26.25" customHeight="1">
      <c r="A37" s="13">
        <f t="shared" si="0"/>
        <v>27</v>
      </c>
      <c r="B37" s="23" t="s">
        <v>75</v>
      </c>
      <c r="C37" s="24" t="s">
        <v>76</v>
      </c>
      <c r="D37" s="25" t="s">
        <v>77</v>
      </c>
    </row>
    <row r="38" spans="1:4" ht="26.25" customHeight="1">
      <c r="A38" s="13">
        <f t="shared" si="0"/>
        <v>28</v>
      </c>
      <c r="B38" s="23" t="s">
        <v>78</v>
      </c>
      <c r="C38" s="24" t="s">
        <v>79</v>
      </c>
      <c r="D38" s="26" t="s">
        <v>80</v>
      </c>
    </row>
    <row r="39" spans="1:4" ht="12.75">
      <c r="A39" s="13">
        <f t="shared" si="0"/>
        <v>29</v>
      </c>
      <c r="B39" s="16" t="s">
        <v>81</v>
      </c>
      <c r="C39" s="27" t="s">
        <v>82</v>
      </c>
      <c r="D39" s="26"/>
    </row>
    <row r="40" spans="1:4" ht="12.75">
      <c r="A40" s="13">
        <f t="shared" si="0"/>
        <v>30</v>
      </c>
      <c r="B40" s="23" t="s">
        <v>83</v>
      </c>
      <c r="C40" s="28" t="s">
        <v>84</v>
      </c>
      <c r="D40" s="26"/>
    </row>
    <row r="41" spans="1:4" ht="12.75">
      <c r="A41" s="13">
        <f t="shared" si="0"/>
        <v>31</v>
      </c>
      <c r="B41" s="23" t="s">
        <v>85</v>
      </c>
      <c r="C41" s="28" t="s">
        <v>82</v>
      </c>
      <c r="D41" s="26"/>
    </row>
    <row r="42" spans="1:4" ht="12.75">
      <c r="A42" s="13">
        <f t="shared" si="0"/>
        <v>32</v>
      </c>
      <c r="B42" s="23" t="s">
        <v>86</v>
      </c>
      <c r="C42" s="28" t="s">
        <v>82</v>
      </c>
      <c r="D42" s="26"/>
    </row>
    <row r="43" spans="1:4" ht="12.75">
      <c r="A43" s="13">
        <f t="shared" si="0"/>
        <v>33</v>
      </c>
      <c r="B43" s="23" t="s">
        <v>87</v>
      </c>
      <c r="C43" s="28" t="s">
        <v>82</v>
      </c>
      <c r="D43" s="26"/>
    </row>
    <row r="44" spans="1:4" ht="12.75" customHeight="1">
      <c r="A44" s="13">
        <f t="shared" si="0"/>
        <v>34</v>
      </c>
      <c r="B44" s="9" t="s">
        <v>88</v>
      </c>
      <c r="C44" s="27"/>
      <c r="D44" s="14" t="s">
        <v>89</v>
      </c>
    </row>
    <row r="45" spans="1:4" ht="42" customHeight="1">
      <c r="A45" s="13">
        <f t="shared" si="0"/>
        <v>35</v>
      </c>
      <c r="B45" s="28" t="s">
        <v>90</v>
      </c>
      <c r="C45" s="28" t="s">
        <v>91</v>
      </c>
      <c r="D45" s="14"/>
    </row>
    <row r="46" spans="1:4" ht="12.75">
      <c r="A46" s="13">
        <f t="shared" si="0"/>
        <v>36</v>
      </c>
      <c r="B46" s="23" t="s">
        <v>92</v>
      </c>
      <c r="C46" s="28" t="s">
        <v>84</v>
      </c>
      <c r="D46" s="14"/>
    </row>
    <row r="47" spans="1:4" ht="12.75">
      <c r="A47" s="13">
        <f t="shared" si="0"/>
        <v>37</v>
      </c>
      <c r="B47" s="23" t="s">
        <v>93</v>
      </c>
      <c r="C47" s="28" t="s">
        <v>79</v>
      </c>
      <c r="D47" s="14"/>
    </row>
    <row r="48" ht="12.75">
      <c r="A48" s="29"/>
    </row>
  </sheetData>
  <sheetProtection selectLockedCells="1" selectUnlockedCells="1"/>
  <mergeCells count="6">
    <mergeCell ref="A1:D1"/>
    <mergeCell ref="A3:D3"/>
    <mergeCell ref="A8:D8"/>
    <mergeCell ref="D31:D36"/>
    <mergeCell ref="D38:D43"/>
    <mergeCell ref="D44:D47"/>
  </mergeCells>
  <printOptions/>
  <pageMargins left="0" right="0" top="0" bottom="0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2014-12-30T11:34:12Z</cp:lastPrinted>
  <dcterms:created xsi:type="dcterms:W3CDTF">2014-10-15T07:01:49Z</dcterms:created>
  <dcterms:modified xsi:type="dcterms:W3CDTF">2014-12-30T11:57:22Z</dcterms:modified>
  <cp:category/>
  <cp:version/>
  <cp:contentType/>
  <cp:contentStatus/>
</cp:coreProperties>
</file>